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" windowWidth="19139" windowHeight="86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<sst xmlns="http://schemas.openxmlformats.org/spreadsheetml/2006/main" count="21" uniqueCount="12">
  <si>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Beytepe İklimsel Veriler</t>
  </si>
  <si>
    <t>Aylık ortalama yağış (mm)</t>
  </si>
  <si>
    <t>aylar</t>
  </si>
  <si>
    <t>yıllar</t>
  </si>
  <si>
    <t>yıllık toplam ortalama</t>
  </si>
  <si>
    <t>aylık toplam ortalama</t>
  </si>
  <si>
    <r>
      <t>Aylık ortalama sıcaklık (</t>
    </r>
    <r>
      <rPr>
        <b/>
        <i/>
        <sz val="11"/>
        <color indexed="8"/>
        <rFont val="Arial Tur"/>
        <family val="0"/>
      </rPr>
      <t>°</t>
    </r>
    <r>
      <rPr>
        <b/>
        <i/>
        <sz val="11"/>
        <color indexed="8"/>
        <rFont val="Calibri"/>
        <family val="2"/>
      </rPr>
      <t>C)</t>
    </r>
  </si>
  <si>
    <t>Ortalama nispi nem %</t>
  </si>
  <si>
    <t>Ağaç no</t>
  </si>
  <si>
    <t>Yıllar</t>
  </si>
  <si>
    <t>ÖLÇÜM VERİLERİ</t>
  </si>
  <si>
    <t>ORT.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</si>
</sst>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28">
      <selection activeCell="F1" sqref="F1"/>
    </sheetView>
  </sheetViews>
  <sheetFormatPr defaultColWidth="9.140625" defaultRowHeight="15"/>
  <cols>
    <col min="1" max="1" width="14.140625" style="0" customWidth="1"/>
    <col min="2" max="2" width="7.57421875" style="0" customWidth="1"/>
    <col min="3" max="3" width="7.7109375" style="0" customWidth="1"/>
    <col min="4" max="4" width="7.57421875" style="0" customWidth="1"/>
    <col min="5" max="5" width="7.8515625" style="0" customWidth="1"/>
    <col min="6" max="6" width="7.7109375" style="0" customWidth="1"/>
    <col min="7" max="7" width="8.28125" style="0" customWidth="1"/>
    <col min="8" max="8" width="7.8515625" style="0" customWidth="1"/>
    <col min="9" max="9" width="7.421875" style="0" customWidth="1"/>
    <col min="10" max="10" width="8.00390625" style="0" customWidth="1"/>
    <col min="11" max="12" width="8.140625" style="0" customWidth="1"/>
    <col min="13" max="13" width="7.7109375" style="0" customWidth="1"/>
    <col min="14" max="14" width="12.421875" style="0" customWidth="1"/>
  </cols>
  <sheetData>
    <row r="1" spans="6:8" ht="21">
      <c r="F1" s="6" t="s">
        <v>0</v>
      </c>
      <c r="G1" s="6"/>
      <c r="H1" s="6"/>
    </row>
    <row r="2" ht="35.25" customHeight="1">
      <c r="A2" s="7" t="s">
        <v>1</v>
      </c>
    </row>
    <row r="3" spans="1:14" ht="27.75">
      <c r="A3" s="2" t="s">
        <v>2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8" t="s">
        <v>4</v>
      </c>
    </row>
    <row r="4" spans="1:14" ht="13.5">
      <c r="A4" s="2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"/>
    </row>
    <row r="5" spans="1:14" ht="13.5">
      <c r="A5" s="3">
        <v>1990</v>
      </c>
      <c r="B5" s="3">
        <v>21.8</v>
      </c>
      <c r="C5" s="3">
        <v>14.4</v>
      </c>
      <c r="D5" s="3">
        <v>28.4</v>
      </c>
      <c r="E5" s="3">
        <v>110.8</v>
      </c>
      <c r="F5" s="3">
        <v>51.4</v>
      </c>
      <c r="G5" s="3">
        <v>15</v>
      </c>
      <c r="H5" s="3">
        <v>17.1</v>
      </c>
      <c r="I5" s="3">
        <v>23</v>
      </c>
      <c r="J5" s="3">
        <v>49.1</v>
      </c>
      <c r="K5" s="3">
        <v>39.7</v>
      </c>
      <c r="L5" s="3">
        <v>15.6</v>
      </c>
      <c r="M5" s="3">
        <v>44.2</v>
      </c>
      <c r="N5" s="2">
        <f aca="true" t="shared" si="0" ref="N5:N15">AVERAGE(B5:M5)</f>
        <v>35.875</v>
      </c>
    </row>
    <row r="6" spans="1:14" ht="13.5">
      <c r="A6" s="3">
        <v>1991</v>
      </c>
      <c r="B6" s="3">
        <v>25.3</v>
      </c>
      <c r="C6" s="3">
        <v>44.2</v>
      </c>
      <c r="D6" s="3">
        <v>14.2</v>
      </c>
      <c r="E6" s="3">
        <v>67.3</v>
      </c>
      <c r="F6" s="3">
        <v>70.8</v>
      </c>
      <c r="G6" s="3">
        <v>38.8</v>
      </c>
      <c r="H6" s="3">
        <v>3.3</v>
      </c>
      <c r="I6" s="3">
        <v>4.8</v>
      </c>
      <c r="J6" s="3">
        <v>8.6</v>
      </c>
      <c r="K6" s="3">
        <v>48.1</v>
      </c>
      <c r="L6" s="3">
        <v>13.2</v>
      </c>
      <c r="M6" s="3">
        <v>36.7</v>
      </c>
      <c r="N6" s="2">
        <f t="shared" si="0"/>
        <v>31.275000000000006</v>
      </c>
    </row>
    <row r="7" spans="1:14" ht="13.5">
      <c r="A7" s="3">
        <v>1992</v>
      </c>
      <c r="B7" s="3">
        <v>49</v>
      </c>
      <c r="C7" s="3">
        <v>57</v>
      </c>
      <c r="D7" s="3">
        <v>50.3</v>
      </c>
      <c r="E7" s="3">
        <v>40.2</v>
      </c>
      <c r="F7" s="3">
        <v>16</v>
      </c>
      <c r="G7" s="3">
        <v>54.9</v>
      </c>
      <c r="H7" s="3">
        <v>29.9</v>
      </c>
      <c r="I7" s="3">
        <v>19.9</v>
      </c>
      <c r="J7" s="3">
        <v>26</v>
      </c>
      <c r="K7" s="3">
        <v>35.1</v>
      </c>
      <c r="L7" s="3">
        <v>47</v>
      </c>
      <c r="M7" s="3">
        <v>37.9</v>
      </c>
      <c r="N7" s="2">
        <f t="shared" si="0"/>
        <v>38.599999999999994</v>
      </c>
    </row>
    <row r="8" spans="1:14" ht="13.5">
      <c r="A8" s="3">
        <v>1993</v>
      </c>
      <c r="B8" s="3">
        <v>28.8</v>
      </c>
      <c r="C8" s="3">
        <v>33.4</v>
      </c>
      <c r="D8" s="3">
        <v>22.4</v>
      </c>
      <c r="E8" s="3">
        <v>28.1</v>
      </c>
      <c r="F8" s="3">
        <v>88.6</v>
      </c>
      <c r="G8" s="3">
        <v>13.1</v>
      </c>
      <c r="H8" s="3">
        <v>3.5</v>
      </c>
      <c r="I8" s="3">
        <v>11.1</v>
      </c>
      <c r="J8" s="3">
        <v>0.9</v>
      </c>
      <c r="K8" s="3">
        <v>1.8</v>
      </c>
      <c r="L8" s="3">
        <v>35.6</v>
      </c>
      <c r="M8" s="3">
        <v>33</v>
      </c>
      <c r="N8" s="2">
        <f t="shared" si="0"/>
        <v>25.025000000000002</v>
      </c>
    </row>
    <row r="9" spans="1:14" ht="13.5">
      <c r="A9" s="3">
        <v>1994</v>
      </c>
      <c r="B9" s="3">
        <v>30.2</v>
      </c>
      <c r="C9" s="3">
        <v>33.8</v>
      </c>
      <c r="D9" s="3">
        <v>18.4</v>
      </c>
      <c r="E9" s="3">
        <v>30.7</v>
      </c>
      <c r="F9" s="3">
        <v>39</v>
      </c>
      <c r="G9" s="3">
        <v>6.6</v>
      </c>
      <c r="H9" s="3">
        <v>50</v>
      </c>
      <c r="I9" s="3">
        <v>1.1</v>
      </c>
      <c r="J9" s="3">
        <v>8.3</v>
      </c>
      <c r="K9" s="3">
        <v>30.6</v>
      </c>
      <c r="L9" s="3">
        <v>87.5</v>
      </c>
      <c r="M9" s="3">
        <v>20.6</v>
      </c>
      <c r="N9" s="2">
        <f t="shared" si="0"/>
        <v>29.733333333333338</v>
      </c>
    </row>
    <row r="10" spans="1:14" ht="13.5">
      <c r="A10" s="3">
        <v>1995</v>
      </c>
      <c r="B10" s="3">
        <v>30.8</v>
      </c>
      <c r="C10" s="3">
        <v>9.6</v>
      </c>
      <c r="D10" s="3">
        <v>92.7</v>
      </c>
      <c r="E10" s="3">
        <v>62.2</v>
      </c>
      <c r="F10" s="3">
        <v>28.3</v>
      </c>
      <c r="G10" s="3">
        <v>18.2</v>
      </c>
      <c r="H10" s="3">
        <v>60.1</v>
      </c>
      <c r="I10" s="3">
        <v>3.9</v>
      </c>
      <c r="J10" s="3">
        <v>11.5</v>
      </c>
      <c r="K10" s="3">
        <v>31.3</v>
      </c>
      <c r="L10" s="3">
        <v>80.1</v>
      </c>
      <c r="M10" s="3">
        <v>26.9</v>
      </c>
      <c r="N10" s="2">
        <f t="shared" si="0"/>
        <v>37.96666666666667</v>
      </c>
    </row>
    <row r="11" spans="1:14" ht="13.5">
      <c r="A11" s="3">
        <v>1996</v>
      </c>
      <c r="B11" s="3">
        <v>27.6</v>
      </c>
      <c r="C11" s="3">
        <v>47.1</v>
      </c>
      <c r="D11" s="3">
        <v>92.8</v>
      </c>
      <c r="E11" s="3">
        <v>32.9</v>
      </c>
      <c r="F11" s="3">
        <v>52.7</v>
      </c>
      <c r="G11" s="3">
        <v>7.1</v>
      </c>
      <c r="H11" s="3">
        <v>5.5</v>
      </c>
      <c r="I11" s="3">
        <v>10.7</v>
      </c>
      <c r="J11" s="3">
        <v>58.7</v>
      </c>
      <c r="K11" s="3">
        <v>22.2</v>
      </c>
      <c r="L11" s="3">
        <v>56.1</v>
      </c>
      <c r="M11" s="3">
        <v>11.8</v>
      </c>
      <c r="N11" s="2">
        <f t="shared" si="0"/>
        <v>35.43333333333334</v>
      </c>
    </row>
    <row r="12" spans="1:14" ht="13.5">
      <c r="A12" s="3">
        <v>1997</v>
      </c>
      <c r="B12" s="3">
        <v>37.6</v>
      </c>
      <c r="C12" s="3">
        <v>17.8</v>
      </c>
      <c r="D12" s="3">
        <v>15.9</v>
      </c>
      <c r="E12" s="3">
        <v>98.6</v>
      </c>
      <c r="F12" s="3">
        <v>55.5</v>
      </c>
      <c r="G12" s="3">
        <v>41.8</v>
      </c>
      <c r="H12" s="3">
        <v>1.8</v>
      </c>
      <c r="I12" s="3">
        <v>32.2</v>
      </c>
      <c r="J12" s="3">
        <v>0.3</v>
      </c>
      <c r="K12" s="3">
        <v>46.8</v>
      </c>
      <c r="L12" s="3">
        <v>5.4</v>
      </c>
      <c r="M12" s="3">
        <v>56</v>
      </c>
      <c r="N12" s="2">
        <f t="shared" si="0"/>
        <v>34.141666666666666</v>
      </c>
    </row>
    <row r="13" spans="1:14" ht="13.5">
      <c r="A13" s="3">
        <v>1998</v>
      </c>
      <c r="B13" s="3">
        <v>12.7</v>
      </c>
      <c r="C13" s="3">
        <v>28.7</v>
      </c>
      <c r="D13" s="3">
        <v>39.1</v>
      </c>
      <c r="E13" s="3">
        <v>61.3</v>
      </c>
      <c r="F13" s="3">
        <v>95.1</v>
      </c>
      <c r="G13" s="3">
        <v>62.9</v>
      </c>
      <c r="H13" s="3">
        <v>4.2</v>
      </c>
      <c r="I13" s="3">
        <v>11.2</v>
      </c>
      <c r="J13" s="3">
        <v>15</v>
      </c>
      <c r="K13" s="3">
        <v>24.8</v>
      </c>
      <c r="L13" s="3">
        <v>30.5</v>
      </c>
      <c r="M13" s="3">
        <v>40.8</v>
      </c>
      <c r="N13" s="2">
        <f t="shared" si="0"/>
        <v>35.525</v>
      </c>
    </row>
    <row r="14" spans="1:14" ht="13.5">
      <c r="A14" s="3">
        <v>1999</v>
      </c>
      <c r="B14" s="3">
        <v>33.1</v>
      </c>
      <c r="C14" s="3">
        <v>74.1</v>
      </c>
      <c r="D14" s="3">
        <v>16.5</v>
      </c>
      <c r="E14" s="3">
        <v>16.3</v>
      </c>
      <c r="F14" s="3">
        <v>39.5</v>
      </c>
      <c r="G14" s="3">
        <v>60.9</v>
      </c>
      <c r="H14" s="3">
        <v>37</v>
      </c>
      <c r="I14" s="3">
        <v>20</v>
      </c>
      <c r="J14" s="3">
        <v>36.3</v>
      </c>
      <c r="K14" s="3">
        <v>27.6</v>
      </c>
      <c r="L14" s="3">
        <v>38.8</v>
      </c>
      <c r="M14" s="3">
        <v>48.5</v>
      </c>
      <c r="N14" s="2">
        <f t="shared" si="0"/>
        <v>37.38333333333333</v>
      </c>
    </row>
    <row r="15" spans="1:14" ht="13.5">
      <c r="A15" s="3">
        <v>2000</v>
      </c>
      <c r="B15" s="3">
        <v>48.5</v>
      </c>
      <c r="C15" s="3">
        <v>53.6</v>
      </c>
      <c r="D15" s="3">
        <v>36</v>
      </c>
      <c r="E15" s="3">
        <v>78.8</v>
      </c>
      <c r="F15" s="3">
        <v>30.2</v>
      </c>
      <c r="G15" s="3">
        <v>46.3</v>
      </c>
      <c r="H15" s="3">
        <v>41.2</v>
      </c>
      <c r="I15" s="3">
        <v>9.4</v>
      </c>
      <c r="J15" s="3">
        <v>5</v>
      </c>
      <c r="K15" s="3">
        <v>23.4</v>
      </c>
      <c r="L15" s="3">
        <v>17.1</v>
      </c>
      <c r="M15" s="3">
        <v>35.5</v>
      </c>
      <c r="N15" s="2">
        <f t="shared" si="0"/>
        <v>35.416666666666664</v>
      </c>
    </row>
    <row r="16" spans="1:13" ht="27.75">
      <c r="A16" s="8" t="s">
        <v>5</v>
      </c>
      <c r="B16" s="2">
        <f aca="true" t="shared" si="1" ref="B16:M16">AVERAGE(B5:B15)</f>
        <v>31.400000000000002</v>
      </c>
      <c r="C16" s="2">
        <f t="shared" si="1"/>
        <v>37.60909090909092</v>
      </c>
      <c r="D16" s="2">
        <f t="shared" si="1"/>
        <v>38.79090909090909</v>
      </c>
      <c r="E16" s="2">
        <f t="shared" si="1"/>
        <v>57.0181818181818</v>
      </c>
      <c r="F16" s="2">
        <f t="shared" si="1"/>
        <v>51.554545454545455</v>
      </c>
      <c r="G16" s="2">
        <f t="shared" si="1"/>
        <v>33.23636363636363</v>
      </c>
      <c r="H16" s="2">
        <f t="shared" si="1"/>
        <v>23.05454545454546</v>
      </c>
      <c r="I16" s="2">
        <f t="shared" si="1"/>
        <v>13.390909090909092</v>
      </c>
      <c r="J16" s="2">
        <f t="shared" si="1"/>
        <v>19.972727272727276</v>
      </c>
      <c r="K16" s="2">
        <f t="shared" si="1"/>
        <v>30.12727272727273</v>
      </c>
      <c r="L16" s="2">
        <f t="shared" si="1"/>
        <v>38.80909090909091</v>
      </c>
      <c r="M16" s="2">
        <f t="shared" si="1"/>
        <v>35.62727272727273</v>
      </c>
    </row>
    <row r="18" ht="13.5">
      <c r="A18" s="5" t="s">
        <v>6</v>
      </c>
    </row>
    <row r="19" spans="1:14" ht="27.75">
      <c r="A19" s="2" t="s">
        <v>2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  <c r="K19" s="3">
        <v>10</v>
      </c>
      <c r="L19" s="3">
        <v>11</v>
      </c>
      <c r="M19" s="3">
        <v>12</v>
      </c>
      <c r="N19" s="8" t="s">
        <v>4</v>
      </c>
    </row>
    <row r="20" spans="1:14" ht="13.5">
      <c r="A20" s="2" t="s">
        <v>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3.5">
      <c r="A21" s="3">
        <v>1990</v>
      </c>
      <c r="B21" s="3">
        <v>-4.1</v>
      </c>
      <c r="C21" s="3">
        <v>1.3</v>
      </c>
      <c r="D21" s="3">
        <v>8.7</v>
      </c>
      <c r="E21" s="3">
        <v>10.2</v>
      </c>
      <c r="F21" s="3">
        <v>13.9</v>
      </c>
      <c r="G21" s="3">
        <v>18.7</v>
      </c>
      <c r="H21" s="3">
        <v>23.4</v>
      </c>
      <c r="I21" s="3">
        <v>21.5</v>
      </c>
      <c r="J21" s="3">
        <v>17.3</v>
      </c>
      <c r="K21" s="3">
        <v>13</v>
      </c>
      <c r="L21" s="3">
        <v>9.2</v>
      </c>
      <c r="M21" s="3">
        <v>3.1</v>
      </c>
      <c r="N21" s="2">
        <f aca="true" t="shared" si="2" ref="N21:N31">AVERAGE(B21:M21)</f>
        <v>11.35</v>
      </c>
    </row>
    <row r="22" spans="1:14" ht="13.5">
      <c r="A22" s="3">
        <v>1991</v>
      </c>
      <c r="B22" s="3">
        <v>-3</v>
      </c>
      <c r="C22" s="3">
        <v>0</v>
      </c>
      <c r="D22" s="3">
        <v>7.5</v>
      </c>
      <c r="E22" s="3">
        <v>10.7</v>
      </c>
      <c r="F22" s="3">
        <v>13.8</v>
      </c>
      <c r="G22" s="3">
        <v>20.2</v>
      </c>
      <c r="H22" s="3">
        <v>24.4</v>
      </c>
      <c r="I22" s="3">
        <v>23.3</v>
      </c>
      <c r="J22" s="3">
        <v>18</v>
      </c>
      <c r="K22" s="3">
        <v>13.3</v>
      </c>
      <c r="L22" s="3">
        <v>7.2</v>
      </c>
      <c r="M22" s="3">
        <v>-5</v>
      </c>
      <c r="N22" s="2">
        <f t="shared" si="2"/>
        <v>10.866666666666665</v>
      </c>
    </row>
    <row r="23" spans="1:14" ht="13.5">
      <c r="A23" s="3">
        <v>1992</v>
      </c>
      <c r="B23" s="3">
        <v>-4</v>
      </c>
      <c r="C23" s="3">
        <v>-3</v>
      </c>
      <c r="D23" s="3">
        <v>3.9</v>
      </c>
      <c r="E23" s="3">
        <v>11.4</v>
      </c>
      <c r="F23" s="3">
        <v>16.2</v>
      </c>
      <c r="G23" s="3">
        <v>19</v>
      </c>
      <c r="H23" s="3">
        <v>20.5</v>
      </c>
      <c r="I23" s="3">
        <v>23.4</v>
      </c>
      <c r="J23" s="3">
        <v>16.7</v>
      </c>
      <c r="K23" s="3">
        <v>15.1</v>
      </c>
      <c r="L23" s="3">
        <v>5.4</v>
      </c>
      <c r="M23" s="3">
        <v>-6</v>
      </c>
      <c r="N23" s="2">
        <f t="shared" si="2"/>
        <v>9.883333333333335</v>
      </c>
    </row>
    <row r="24" spans="1:14" ht="13.5">
      <c r="A24" s="3">
        <v>1993</v>
      </c>
      <c r="B24" s="3">
        <v>-4</v>
      </c>
      <c r="C24" s="3">
        <v>-7</v>
      </c>
      <c r="D24" s="3">
        <v>5.7</v>
      </c>
      <c r="E24" s="3">
        <v>10.4</v>
      </c>
      <c r="F24" s="3">
        <v>15.3</v>
      </c>
      <c r="G24" s="3">
        <v>19.7</v>
      </c>
      <c r="H24" s="3">
        <v>22.9</v>
      </c>
      <c r="I24" s="3">
        <v>23.1</v>
      </c>
      <c r="J24" s="3">
        <v>19.3</v>
      </c>
      <c r="K24" s="3">
        <v>15</v>
      </c>
      <c r="L24" s="3">
        <v>4.1</v>
      </c>
      <c r="M24" s="3">
        <v>4</v>
      </c>
      <c r="N24" s="2">
        <f t="shared" si="2"/>
        <v>10.708333333333334</v>
      </c>
    </row>
    <row r="25" spans="1:14" ht="13.5">
      <c r="A25" s="3">
        <v>1994</v>
      </c>
      <c r="B25" s="3">
        <v>3.8</v>
      </c>
      <c r="C25" s="3">
        <v>1.8</v>
      </c>
      <c r="D25" s="3">
        <v>6.8</v>
      </c>
      <c r="E25" s="3">
        <v>14</v>
      </c>
      <c r="F25" s="3">
        <v>17</v>
      </c>
      <c r="G25" s="3">
        <v>20.5</v>
      </c>
      <c r="H25" s="3">
        <v>24.2</v>
      </c>
      <c r="I25" s="3">
        <v>23.5</v>
      </c>
      <c r="J25" s="3">
        <v>22.8</v>
      </c>
      <c r="K25" s="3">
        <v>16</v>
      </c>
      <c r="L25" s="3">
        <v>5.6</v>
      </c>
      <c r="M25" s="3">
        <v>5</v>
      </c>
      <c r="N25" s="2">
        <f t="shared" si="2"/>
        <v>13.416666666666666</v>
      </c>
    </row>
    <row r="26" spans="1:14" ht="13.5">
      <c r="A26" s="3">
        <v>1995</v>
      </c>
      <c r="B26" s="3">
        <v>2.4</v>
      </c>
      <c r="C26" s="3">
        <v>4.7</v>
      </c>
      <c r="D26" s="3">
        <v>5.8</v>
      </c>
      <c r="E26" s="3">
        <v>9</v>
      </c>
      <c r="F26" s="3">
        <v>16.6</v>
      </c>
      <c r="G26" s="3">
        <v>21.2</v>
      </c>
      <c r="H26" s="3">
        <v>20.6</v>
      </c>
      <c r="I26" s="3">
        <v>22.8</v>
      </c>
      <c r="J26" s="3">
        <v>18.7</v>
      </c>
      <c r="K26" s="3">
        <v>11.1</v>
      </c>
      <c r="L26" s="3">
        <v>2.8</v>
      </c>
      <c r="M26" s="3">
        <v>0</v>
      </c>
      <c r="N26" s="2">
        <f t="shared" si="2"/>
        <v>11.308333333333335</v>
      </c>
    </row>
    <row r="27" spans="1:14" ht="13.5">
      <c r="A27" s="3">
        <v>1996</v>
      </c>
      <c r="B27" s="3">
        <v>1</v>
      </c>
      <c r="C27" s="3">
        <v>4.2</v>
      </c>
      <c r="D27" s="3">
        <v>3.2</v>
      </c>
      <c r="E27" s="3">
        <v>8.5</v>
      </c>
      <c r="F27" s="3">
        <v>17.2</v>
      </c>
      <c r="G27" s="3">
        <v>19.4</v>
      </c>
      <c r="H27" s="3">
        <v>24.6</v>
      </c>
      <c r="I27" s="3">
        <v>22.8</v>
      </c>
      <c r="J27" s="3">
        <v>16.5</v>
      </c>
      <c r="K27" s="3">
        <v>11.2</v>
      </c>
      <c r="L27" s="3">
        <v>8.2</v>
      </c>
      <c r="M27" s="3">
        <v>6.1</v>
      </c>
      <c r="N27" s="2">
        <f t="shared" si="2"/>
        <v>11.908333333333331</v>
      </c>
    </row>
    <row r="28" spans="1:14" ht="13.5">
      <c r="A28" s="3">
        <v>1997</v>
      </c>
      <c r="B28" s="3">
        <v>1.8</v>
      </c>
      <c r="C28" s="3">
        <v>0.4</v>
      </c>
      <c r="D28" s="3">
        <v>2.6</v>
      </c>
      <c r="E28" s="3">
        <v>6.5</v>
      </c>
      <c r="F28" s="3">
        <v>16.5</v>
      </c>
      <c r="G28" s="3">
        <v>19.4</v>
      </c>
      <c r="H28" s="3">
        <v>22.2</v>
      </c>
      <c r="I28" s="3">
        <v>20.8</v>
      </c>
      <c r="J28" s="3">
        <v>15.5</v>
      </c>
      <c r="K28" s="3">
        <v>12.8</v>
      </c>
      <c r="L28" s="3">
        <v>7</v>
      </c>
      <c r="M28" s="3">
        <v>3.2</v>
      </c>
      <c r="N28" s="2">
        <f t="shared" si="2"/>
        <v>10.725</v>
      </c>
    </row>
    <row r="29" spans="1:14" ht="13.5">
      <c r="A29" s="3">
        <v>1998</v>
      </c>
      <c r="B29" s="3">
        <v>1.6</v>
      </c>
      <c r="C29" s="3">
        <v>2.9</v>
      </c>
      <c r="D29" s="3">
        <v>3.4</v>
      </c>
      <c r="E29" s="3">
        <v>13</v>
      </c>
      <c r="F29" s="3">
        <v>15.3</v>
      </c>
      <c r="G29" s="3">
        <v>19.1</v>
      </c>
      <c r="H29" s="3">
        <v>24</v>
      </c>
      <c r="I29" s="3">
        <v>24.8</v>
      </c>
      <c r="J29" s="3">
        <v>18.7</v>
      </c>
      <c r="K29" s="3">
        <v>14.5</v>
      </c>
      <c r="L29" s="3">
        <v>8.3</v>
      </c>
      <c r="M29" s="3">
        <v>4.2</v>
      </c>
      <c r="N29" s="2">
        <f t="shared" si="2"/>
        <v>12.483333333333334</v>
      </c>
    </row>
    <row r="30" spans="1:14" ht="13.5">
      <c r="A30" s="3">
        <v>1999</v>
      </c>
      <c r="B30" s="3">
        <v>2.7</v>
      </c>
      <c r="C30" s="3">
        <v>3</v>
      </c>
      <c r="D30" s="3">
        <v>6</v>
      </c>
      <c r="E30" s="3">
        <v>11.3</v>
      </c>
      <c r="F30" s="3">
        <v>16</v>
      </c>
      <c r="G30" s="3">
        <v>19.3</v>
      </c>
      <c r="H30" s="3">
        <v>23.6</v>
      </c>
      <c r="I30" s="3">
        <v>23.3</v>
      </c>
      <c r="J30" s="3">
        <v>18.3</v>
      </c>
      <c r="K30" s="3">
        <v>13.6</v>
      </c>
      <c r="L30" s="3">
        <v>6.4</v>
      </c>
      <c r="M30" s="3">
        <v>5.2</v>
      </c>
      <c r="N30" s="2">
        <f t="shared" si="2"/>
        <v>12.391666666666666</v>
      </c>
    </row>
    <row r="31" spans="1:14" ht="13.5">
      <c r="A31" s="3">
        <v>2000</v>
      </c>
      <c r="B31" s="3">
        <v>-3.8</v>
      </c>
      <c r="C31" s="3">
        <v>-1.7</v>
      </c>
      <c r="D31" s="3">
        <v>3.8</v>
      </c>
      <c r="E31" s="3">
        <v>12.5</v>
      </c>
      <c r="F31" s="3">
        <v>14.8</v>
      </c>
      <c r="G31" s="3">
        <v>18.9</v>
      </c>
      <c r="H31" s="3">
        <v>25.8</v>
      </c>
      <c r="I31" s="3">
        <v>22.2</v>
      </c>
      <c r="J31" s="3">
        <v>18.5</v>
      </c>
      <c r="K31" s="3">
        <v>12</v>
      </c>
      <c r="L31" s="3">
        <v>8.9</v>
      </c>
      <c r="M31" s="3">
        <v>1.7</v>
      </c>
      <c r="N31" s="2">
        <f t="shared" si="2"/>
        <v>11.133333333333333</v>
      </c>
    </row>
    <row r="32" spans="1:14" ht="27.75">
      <c r="A32" s="8" t="s">
        <v>5</v>
      </c>
      <c r="B32" s="2">
        <f aca="true" t="shared" si="3" ref="B32:M32">AVERAGE(B21:B31)</f>
        <v>-0.509090909090909</v>
      </c>
      <c r="C32" s="2">
        <f t="shared" si="3"/>
        <v>0.6000000000000001</v>
      </c>
      <c r="D32" s="2">
        <f t="shared" si="3"/>
        <v>5.218181818181818</v>
      </c>
      <c r="E32" s="2">
        <f t="shared" si="3"/>
        <v>10.68181818181818</v>
      </c>
      <c r="F32" s="2">
        <f t="shared" si="3"/>
        <v>15.690909090909093</v>
      </c>
      <c r="G32" s="2">
        <f t="shared" si="3"/>
        <v>19.581818181818182</v>
      </c>
      <c r="H32" s="2">
        <f t="shared" si="3"/>
        <v>23.29090909090909</v>
      </c>
      <c r="I32" s="2">
        <f t="shared" si="3"/>
        <v>22.863636363636367</v>
      </c>
      <c r="J32" s="2">
        <f t="shared" si="3"/>
        <v>18.20909090909091</v>
      </c>
      <c r="K32" s="2">
        <f t="shared" si="3"/>
        <v>13.418181818181818</v>
      </c>
      <c r="L32" s="2">
        <f t="shared" si="3"/>
        <v>6.645454545454546</v>
      </c>
      <c r="M32" s="2">
        <f t="shared" si="3"/>
        <v>1.9545454545454541</v>
      </c>
      <c r="N32" s="1"/>
    </row>
    <row r="34" ht="13.5">
      <c r="A34" s="5" t="s">
        <v>7</v>
      </c>
    </row>
    <row r="35" spans="1:14" ht="27.75">
      <c r="A35" s="2" t="s">
        <v>2</v>
      </c>
      <c r="B35" s="3">
        <v>1</v>
      </c>
      <c r="C35" s="3">
        <v>2</v>
      </c>
      <c r="D35" s="3">
        <v>3</v>
      </c>
      <c r="E35" s="3">
        <v>4</v>
      </c>
      <c r="F35" s="3">
        <v>5</v>
      </c>
      <c r="G35" s="3">
        <v>6</v>
      </c>
      <c r="H35" s="3">
        <v>7</v>
      </c>
      <c r="I35" s="3">
        <v>8</v>
      </c>
      <c r="J35" s="3">
        <v>9</v>
      </c>
      <c r="K35" s="3">
        <v>10</v>
      </c>
      <c r="L35" s="3">
        <v>11</v>
      </c>
      <c r="M35" s="3">
        <v>12</v>
      </c>
      <c r="N35" s="8" t="s">
        <v>4</v>
      </c>
    </row>
    <row r="36" spans="1:14" ht="13.5">
      <c r="A36" s="2" t="s">
        <v>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3.5">
      <c r="A37" s="3">
        <v>1990</v>
      </c>
      <c r="B37" s="3">
        <v>78</v>
      </c>
      <c r="C37" s="3">
        <v>72</v>
      </c>
      <c r="D37" s="3">
        <v>54</v>
      </c>
      <c r="E37" s="3">
        <v>67</v>
      </c>
      <c r="F37" s="3">
        <v>83</v>
      </c>
      <c r="G37" s="3">
        <v>54</v>
      </c>
      <c r="H37" s="3">
        <v>49</v>
      </c>
      <c r="I37" s="3">
        <v>47</v>
      </c>
      <c r="J37" s="3">
        <v>56</v>
      </c>
      <c r="K37" s="3">
        <v>64</v>
      </c>
      <c r="L37" s="3">
        <v>70</v>
      </c>
      <c r="M37" s="3">
        <v>77</v>
      </c>
      <c r="N37" s="2">
        <f aca="true" t="shared" si="4" ref="N37:N47">AVERAGE(B37:M37)</f>
        <v>64.25</v>
      </c>
    </row>
    <row r="38" spans="1:14" ht="13.5">
      <c r="A38" s="3">
        <v>1991</v>
      </c>
      <c r="B38" s="3">
        <v>74</v>
      </c>
      <c r="C38" s="3">
        <v>73</v>
      </c>
      <c r="D38" s="3">
        <v>64</v>
      </c>
      <c r="E38" s="3">
        <v>68</v>
      </c>
      <c r="F38" s="3">
        <v>82</v>
      </c>
      <c r="G38" s="3">
        <v>55</v>
      </c>
      <c r="H38" s="3">
        <v>47</v>
      </c>
      <c r="I38" s="3">
        <v>46</v>
      </c>
      <c r="J38" s="3">
        <v>49</v>
      </c>
      <c r="K38" s="3">
        <v>65</v>
      </c>
      <c r="L38" s="3">
        <v>73</v>
      </c>
      <c r="M38" s="3">
        <v>77</v>
      </c>
      <c r="N38" s="2">
        <f t="shared" si="4"/>
        <v>64.41666666666667</v>
      </c>
    </row>
    <row r="39" spans="1:14" ht="13.5">
      <c r="A39" s="3">
        <v>1992</v>
      </c>
      <c r="B39" s="3">
        <v>76</v>
      </c>
      <c r="C39" s="3">
        <v>69</v>
      </c>
      <c r="D39" s="3">
        <v>70</v>
      </c>
      <c r="E39" s="3">
        <v>59</v>
      </c>
      <c r="F39" s="3">
        <v>45</v>
      </c>
      <c r="G39" s="3">
        <v>58</v>
      </c>
      <c r="H39" s="3">
        <v>55</v>
      </c>
      <c r="I39" s="3">
        <v>46</v>
      </c>
      <c r="J39" s="3">
        <v>52</v>
      </c>
      <c r="K39" s="3">
        <v>60</v>
      </c>
      <c r="L39" s="3">
        <v>68</v>
      </c>
      <c r="M39" s="3">
        <v>77</v>
      </c>
      <c r="N39" s="2">
        <f t="shared" si="4"/>
        <v>61.25</v>
      </c>
    </row>
    <row r="40" spans="1:14" ht="13.5">
      <c r="A40" s="3">
        <v>1993</v>
      </c>
      <c r="B40" s="3">
        <v>80</v>
      </c>
      <c r="C40" s="3">
        <v>73</v>
      </c>
      <c r="D40" s="3">
        <v>81</v>
      </c>
      <c r="E40" s="3">
        <v>56</v>
      </c>
      <c r="F40" s="3">
        <v>85</v>
      </c>
      <c r="G40" s="3">
        <v>52</v>
      </c>
      <c r="H40" s="3">
        <v>45</v>
      </c>
      <c r="I40" s="3">
        <v>50</v>
      </c>
      <c r="J40" s="3">
        <v>47</v>
      </c>
      <c r="K40" s="3">
        <v>48</v>
      </c>
      <c r="L40" s="3">
        <v>65</v>
      </c>
      <c r="M40" s="3">
        <v>77</v>
      </c>
      <c r="N40" s="2">
        <f t="shared" si="4"/>
        <v>63.25</v>
      </c>
    </row>
    <row r="41" spans="1:14" ht="13.5">
      <c r="A41" s="3">
        <v>1994</v>
      </c>
      <c r="B41" s="3">
        <v>76</v>
      </c>
      <c r="C41" s="3">
        <v>74</v>
      </c>
      <c r="D41" s="3">
        <v>80</v>
      </c>
      <c r="E41" s="3">
        <v>55</v>
      </c>
      <c r="F41" s="3">
        <v>57</v>
      </c>
      <c r="G41" s="3">
        <v>47</v>
      </c>
      <c r="H41" s="3">
        <v>44</v>
      </c>
      <c r="I41" s="3">
        <v>47</v>
      </c>
      <c r="J41" s="3">
        <v>44</v>
      </c>
      <c r="K41" s="3">
        <v>61</v>
      </c>
      <c r="L41" s="3">
        <v>75</v>
      </c>
      <c r="M41" s="3">
        <v>79</v>
      </c>
      <c r="N41" s="2">
        <f t="shared" si="4"/>
        <v>61.583333333333336</v>
      </c>
    </row>
    <row r="42" spans="1:14" ht="13.5">
      <c r="A42" s="3">
        <v>1995</v>
      </c>
      <c r="B42" s="3">
        <v>79.3</v>
      </c>
      <c r="C42" s="3">
        <v>68.6</v>
      </c>
      <c r="D42" s="3">
        <v>73</v>
      </c>
      <c r="E42" s="3">
        <v>71.9</v>
      </c>
      <c r="F42" s="3">
        <v>65.2</v>
      </c>
      <c r="G42" s="3">
        <v>60.6</v>
      </c>
      <c r="H42" s="3">
        <v>61.2</v>
      </c>
      <c r="I42" s="3">
        <v>52.9</v>
      </c>
      <c r="J42" s="3">
        <v>57.3</v>
      </c>
      <c r="K42" s="3">
        <v>74</v>
      </c>
      <c r="L42" s="3">
        <v>82.1</v>
      </c>
      <c r="M42" s="3">
        <v>87.6</v>
      </c>
      <c r="N42" s="2">
        <f t="shared" si="4"/>
        <v>69.475</v>
      </c>
    </row>
    <row r="43" spans="1:14" ht="13.5">
      <c r="A43" s="3">
        <v>1996</v>
      </c>
      <c r="B43" s="3">
        <v>79.5</v>
      </c>
      <c r="C43" s="3">
        <v>74.2</v>
      </c>
      <c r="D43" s="3">
        <v>78.2</v>
      </c>
      <c r="E43" s="3">
        <v>69.2</v>
      </c>
      <c r="F43" s="3">
        <v>69.4</v>
      </c>
      <c r="G43" s="3">
        <v>52.3</v>
      </c>
      <c r="H43" s="3">
        <v>45.6</v>
      </c>
      <c r="I43" s="3">
        <v>52.9</v>
      </c>
      <c r="J43" s="3">
        <v>64.5</v>
      </c>
      <c r="K43" s="3">
        <v>67.7</v>
      </c>
      <c r="L43" s="3">
        <v>77.8</v>
      </c>
      <c r="M43" s="3">
        <v>79.3</v>
      </c>
      <c r="N43" s="2">
        <f t="shared" si="4"/>
        <v>67.55</v>
      </c>
    </row>
    <row r="44" spans="1:14" ht="13.5">
      <c r="A44" s="3">
        <v>1997</v>
      </c>
      <c r="B44" s="3">
        <v>81.7</v>
      </c>
      <c r="C44" s="3">
        <v>72.4</v>
      </c>
      <c r="D44" s="3">
        <v>85.2</v>
      </c>
      <c r="E44" s="3">
        <v>74.4</v>
      </c>
      <c r="F44" s="3">
        <v>82.8</v>
      </c>
      <c r="G44" s="3">
        <v>60.6</v>
      </c>
      <c r="H44" s="3">
        <v>47.8</v>
      </c>
      <c r="I44" s="3">
        <v>58.7</v>
      </c>
      <c r="J44" s="3">
        <v>55.3</v>
      </c>
      <c r="K44" s="3">
        <v>73.2</v>
      </c>
      <c r="L44" s="3">
        <v>72.9</v>
      </c>
      <c r="M44" s="3">
        <v>80.8</v>
      </c>
      <c r="N44" s="2">
        <f t="shared" si="4"/>
        <v>70.48333333333333</v>
      </c>
    </row>
    <row r="45" spans="1:14" ht="13.5">
      <c r="A45" s="3">
        <v>1998</v>
      </c>
      <c r="B45" s="3">
        <v>77</v>
      </c>
      <c r="C45" s="3">
        <v>71</v>
      </c>
      <c r="D45" s="3">
        <v>87</v>
      </c>
      <c r="E45" s="3">
        <v>69</v>
      </c>
      <c r="F45" s="3">
        <v>75</v>
      </c>
      <c r="G45" s="3">
        <v>69</v>
      </c>
      <c r="H45" s="3">
        <v>49</v>
      </c>
      <c r="I45" s="3">
        <v>44</v>
      </c>
      <c r="J45" s="3">
        <v>57</v>
      </c>
      <c r="K45" s="3">
        <v>59</v>
      </c>
      <c r="L45" s="3">
        <v>78</v>
      </c>
      <c r="M45" s="3">
        <v>84</v>
      </c>
      <c r="N45" s="2">
        <f t="shared" si="4"/>
        <v>68.25</v>
      </c>
    </row>
    <row r="46" spans="1:14" ht="13.5">
      <c r="A46" s="3">
        <v>1999</v>
      </c>
      <c r="B46" s="3">
        <v>79</v>
      </c>
      <c r="C46" s="3">
        <v>78</v>
      </c>
      <c r="D46" s="3">
        <v>68</v>
      </c>
      <c r="E46" s="3">
        <v>66</v>
      </c>
      <c r="F46" s="3">
        <v>56</v>
      </c>
      <c r="G46" s="3">
        <v>61</v>
      </c>
      <c r="H46" s="3">
        <v>55</v>
      </c>
      <c r="I46" s="3">
        <v>53</v>
      </c>
      <c r="J46" s="3">
        <v>58</v>
      </c>
      <c r="K46" s="3">
        <v>67</v>
      </c>
      <c r="L46" s="3">
        <v>74</v>
      </c>
      <c r="M46" s="3">
        <v>76</v>
      </c>
      <c r="N46" s="2">
        <f t="shared" si="4"/>
        <v>65.91666666666667</v>
      </c>
    </row>
    <row r="47" spans="1:14" ht="13.5">
      <c r="A47" s="3">
        <v>2000</v>
      </c>
      <c r="B47" s="3">
        <v>88</v>
      </c>
      <c r="C47" s="3">
        <v>80</v>
      </c>
      <c r="D47" s="3">
        <v>68</v>
      </c>
      <c r="E47" s="3">
        <v>38</v>
      </c>
      <c r="F47" s="3">
        <v>83</v>
      </c>
      <c r="G47" s="3">
        <v>60</v>
      </c>
      <c r="H47" s="3">
        <v>39</v>
      </c>
      <c r="I47" s="3">
        <v>49</v>
      </c>
      <c r="J47" s="3">
        <v>51</v>
      </c>
      <c r="K47" s="3">
        <v>62</v>
      </c>
      <c r="L47" s="3">
        <v>61</v>
      </c>
      <c r="M47" s="3">
        <v>83</v>
      </c>
      <c r="N47" s="2">
        <f t="shared" si="4"/>
        <v>63.5</v>
      </c>
    </row>
    <row r="48" spans="1:13" ht="27.75">
      <c r="A48" s="8" t="s">
        <v>5</v>
      </c>
      <c r="B48" s="2">
        <f aca="true" t="shared" si="5" ref="B48:M48">AVERAGE(B37:B47)</f>
        <v>78.95454545454545</v>
      </c>
      <c r="C48" s="2">
        <f t="shared" si="5"/>
        <v>73.2</v>
      </c>
      <c r="D48" s="2">
        <f t="shared" si="5"/>
        <v>73.49090909090908</v>
      </c>
      <c r="E48" s="2">
        <f t="shared" si="5"/>
        <v>63.04545454545455</v>
      </c>
      <c r="F48" s="2">
        <f t="shared" si="5"/>
        <v>71.21818181818182</v>
      </c>
      <c r="G48" s="2">
        <f t="shared" si="5"/>
        <v>57.22727272727273</v>
      </c>
      <c r="H48" s="2">
        <f t="shared" si="5"/>
        <v>48.872727272727275</v>
      </c>
      <c r="I48" s="2">
        <f t="shared" si="5"/>
        <v>49.68181818181818</v>
      </c>
      <c r="J48" s="2">
        <f t="shared" si="5"/>
        <v>53.73636363636364</v>
      </c>
      <c r="K48" s="2">
        <f t="shared" si="5"/>
        <v>63.71818181818182</v>
      </c>
      <c r="L48" s="2">
        <f t="shared" si="5"/>
        <v>72.43636363636364</v>
      </c>
      <c r="M48" s="2">
        <f t="shared" si="5"/>
        <v>79.79090909090908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14" sqref="K14"/>
    </sheetView>
  </sheetViews>
  <sheetFormatPr defaultColWidth="9.140625" defaultRowHeight="15"/>
  <sheetData>
    <row r="1" spans="1:10" ht="13.5">
      <c r="A1" s="3"/>
      <c r="B1" s="3"/>
      <c r="C1" s="2" t="s">
        <v>10</v>
      </c>
      <c r="D1" s="3"/>
      <c r="E1" s="3"/>
      <c r="F1" s="3"/>
      <c r="G1" s="3"/>
      <c r="H1" s="3"/>
      <c r="I1" s="3"/>
      <c r="J1" s="3"/>
    </row>
    <row r="2" spans="1:10" ht="13.5">
      <c r="A2" s="2" t="s">
        <v>8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 t="s">
        <v>11</v>
      </c>
    </row>
    <row r="3" spans="1:10" ht="13.5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2">
        <v>2004</v>
      </c>
      <c r="B4" s="3">
        <v>14</v>
      </c>
      <c r="C4" s="3">
        <v>20</v>
      </c>
      <c r="D4" s="3">
        <v>14.2</v>
      </c>
      <c r="E4" s="3">
        <v>12</v>
      </c>
      <c r="F4" s="3">
        <v>25</v>
      </c>
      <c r="G4" s="3">
        <v>17</v>
      </c>
      <c r="H4" s="3">
        <v>26</v>
      </c>
      <c r="I4" s="3">
        <v>25</v>
      </c>
      <c r="J4" s="3">
        <f aca="true" t="shared" si="0" ref="J4:J16">AVERAGE(B4:I4)</f>
        <v>19.15</v>
      </c>
    </row>
    <row r="5" spans="1:10" ht="13.5">
      <c r="A5" s="2">
        <v>2003</v>
      </c>
      <c r="B5" s="3">
        <v>7</v>
      </c>
      <c r="C5" s="3">
        <v>22</v>
      </c>
      <c r="D5" s="3">
        <v>8</v>
      </c>
      <c r="E5" s="3">
        <v>20</v>
      </c>
      <c r="F5" s="3">
        <v>21</v>
      </c>
      <c r="G5" s="3">
        <v>32</v>
      </c>
      <c r="H5" s="3">
        <v>26</v>
      </c>
      <c r="I5" s="3">
        <v>42</v>
      </c>
      <c r="J5" s="3">
        <f t="shared" si="0"/>
        <v>22.25</v>
      </c>
    </row>
    <row r="6" spans="1:10" ht="13.5">
      <c r="A6" s="2">
        <v>2002</v>
      </c>
      <c r="B6" s="3">
        <v>17</v>
      </c>
      <c r="C6" s="3">
        <v>19</v>
      </c>
      <c r="D6" s="3">
        <v>14.5</v>
      </c>
      <c r="E6" s="3">
        <v>16</v>
      </c>
      <c r="F6" s="3">
        <v>15</v>
      </c>
      <c r="G6" s="3">
        <v>10</v>
      </c>
      <c r="H6" s="3">
        <v>25</v>
      </c>
      <c r="I6" s="3">
        <v>20</v>
      </c>
      <c r="J6" s="3">
        <f t="shared" si="0"/>
        <v>17.0625</v>
      </c>
    </row>
    <row r="7" spans="1:10" ht="13.5">
      <c r="A7" s="2">
        <v>2001</v>
      </c>
      <c r="B7" s="3">
        <v>22</v>
      </c>
      <c r="C7" s="3">
        <v>20</v>
      </c>
      <c r="D7" s="3">
        <v>36</v>
      </c>
      <c r="E7" s="3">
        <v>30</v>
      </c>
      <c r="F7" s="3">
        <v>8</v>
      </c>
      <c r="G7" s="3">
        <v>26</v>
      </c>
      <c r="H7" s="3">
        <v>32</v>
      </c>
      <c r="I7" s="3">
        <v>31</v>
      </c>
      <c r="J7" s="3">
        <f t="shared" si="0"/>
        <v>25.625</v>
      </c>
    </row>
    <row r="8" spans="1:10" ht="13.5">
      <c r="A8" s="2">
        <v>2000</v>
      </c>
      <c r="B8" s="3">
        <v>21</v>
      </c>
      <c r="C8" s="3">
        <v>16</v>
      </c>
      <c r="D8" s="3">
        <v>12</v>
      </c>
      <c r="E8" s="3">
        <v>30</v>
      </c>
      <c r="F8" s="3">
        <v>21</v>
      </c>
      <c r="G8" s="3">
        <v>20</v>
      </c>
      <c r="H8" s="3">
        <v>33</v>
      </c>
      <c r="I8" s="3">
        <v>20</v>
      </c>
      <c r="J8" s="3">
        <f t="shared" si="0"/>
        <v>21.625</v>
      </c>
    </row>
    <row r="9" spans="1:10" ht="13.5">
      <c r="A9" s="2">
        <v>1999</v>
      </c>
      <c r="B9" s="3">
        <v>20</v>
      </c>
      <c r="C9" s="3">
        <v>16</v>
      </c>
      <c r="D9" s="3">
        <v>25</v>
      </c>
      <c r="E9" s="3">
        <v>23</v>
      </c>
      <c r="F9" s="3">
        <v>17</v>
      </c>
      <c r="G9" s="3">
        <v>44</v>
      </c>
      <c r="H9" s="3">
        <v>35</v>
      </c>
      <c r="I9" s="3">
        <v>23</v>
      </c>
      <c r="J9" s="3">
        <f t="shared" si="0"/>
        <v>25.375</v>
      </c>
    </row>
    <row r="10" spans="1:10" ht="13.5">
      <c r="A10" s="2">
        <v>1998</v>
      </c>
      <c r="B10" s="3">
        <v>10</v>
      </c>
      <c r="C10" s="3">
        <v>15</v>
      </c>
      <c r="D10" s="3">
        <v>15</v>
      </c>
      <c r="E10" s="3">
        <v>30</v>
      </c>
      <c r="F10" s="3">
        <v>15</v>
      </c>
      <c r="G10" s="3">
        <v>26</v>
      </c>
      <c r="H10" s="3">
        <v>16</v>
      </c>
      <c r="I10" s="3">
        <v>39</v>
      </c>
      <c r="J10" s="3">
        <f t="shared" si="0"/>
        <v>20.75</v>
      </c>
    </row>
    <row r="11" spans="1:10" ht="13.5">
      <c r="A11" s="2">
        <v>1997</v>
      </c>
      <c r="B11" s="3">
        <v>18</v>
      </c>
      <c r="C11" s="3">
        <v>20</v>
      </c>
      <c r="D11" s="3">
        <v>28</v>
      </c>
      <c r="E11" s="3">
        <v>16</v>
      </c>
      <c r="F11" s="3">
        <v>24</v>
      </c>
      <c r="G11" s="3">
        <v>9</v>
      </c>
      <c r="H11" s="3">
        <v>25</v>
      </c>
      <c r="I11" s="3">
        <v>33</v>
      </c>
      <c r="J11" s="3">
        <f t="shared" si="0"/>
        <v>21.625</v>
      </c>
    </row>
    <row r="12" spans="1:10" ht="13.5">
      <c r="A12" s="2">
        <v>1996</v>
      </c>
      <c r="B12" s="3">
        <v>12</v>
      </c>
      <c r="C12" s="3">
        <v>13</v>
      </c>
      <c r="D12" s="3">
        <v>30</v>
      </c>
      <c r="E12" s="3">
        <v>25</v>
      </c>
      <c r="F12" s="3">
        <v>15</v>
      </c>
      <c r="G12" s="3">
        <v>27</v>
      </c>
      <c r="H12" s="3">
        <v>32</v>
      </c>
      <c r="I12" s="3">
        <v>21</v>
      </c>
      <c r="J12" s="3">
        <f t="shared" si="0"/>
        <v>21.875</v>
      </c>
    </row>
    <row r="13" spans="1:10" ht="13.5">
      <c r="A13" s="2">
        <v>1995</v>
      </c>
      <c r="B13" s="3">
        <v>24</v>
      </c>
      <c r="C13" s="3">
        <v>14</v>
      </c>
      <c r="D13" s="3">
        <v>24</v>
      </c>
      <c r="E13" s="3"/>
      <c r="F13" s="3">
        <v>9</v>
      </c>
      <c r="G13" s="3">
        <v>16</v>
      </c>
      <c r="H13" s="3">
        <v>22</v>
      </c>
      <c r="I13" s="3">
        <v>33</v>
      </c>
      <c r="J13" s="3">
        <f t="shared" si="0"/>
        <v>20.285714285714285</v>
      </c>
    </row>
    <row r="14" spans="1:10" ht="13.5">
      <c r="A14" s="2">
        <v>1994</v>
      </c>
      <c r="B14" s="3">
        <v>23</v>
      </c>
      <c r="C14" s="3">
        <v>19</v>
      </c>
      <c r="D14" s="3">
        <v>30</v>
      </c>
      <c r="E14" s="3"/>
      <c r="F14" s="3">
        <v>28</v>
      </c>
      <c r="G14" s="3">
        <v>26</v>
      </c>
      <c r="H14" s="3">
        <v>30</v>
      </c>
      <c r="I14" s="3">
        <v>27</v>
      </c>
      <c r="J14" s="3">
        <f t="shared" si="0"/>
        <v>26.142857142857142</v>
      </c>
    </row>
    <row r="15" spans="1:10" ht="13.5">
      <c r="A15" s="2">
        <v>1993</v>
      </c>
      <c r="B15" s="3">
        <v>20</v>
      </c>
      <c r="C15" s="3">
        <v>27</v>
      </c>
      <c r="D15" s="3">
        <v>14</v>
      </c>
      <c r="E15" s="3"/>
      <c r="F15" s="3">
        <v>21</v>
      </c>
      <c r="G15" s="3">
        <v>26</v>
      </c>
      <c r="H15" s="3">
        <v>30</v>
      </c>
      <c r="I15" s="3">
        <v>25</v>
      </c>
      <c r="J15" s="3">
        <f t="shared" si="0"/>
        <v>23.285714285714285</v>
      </c>
    </row>
    <row r="16" spans="1:10" ht="13.5">
      <c r="A16" s="2">
        <v>1992</v>
      </c>
      <c r="B16" s="3">
        <v>25</v>
      </c>
      <c r="C16" s="3">
        <v>10</v>
      </c>
      <c r="D16" s="3">
        <v>15</v>
      </c>
      <c r="E16" s="3"/>
      <c r="F16" s="3">
        <v>20</v>
      </c>
      <c r="G16" s="3">
        <v>25</v>
      </c>
      <c r="H16" s="3">
        <v>27</v>
      </c>
      <c r="I16" s="3">
        <v>20</v>
      </c>
      <c r="J16" s="3">
        <f t="shared" si="0"/>
        <v>20.285714285714285</v>
      </c>
    </row>
    <row r="17" spans="1:10" ht="13.5">
      <c r="A17" s="2">
        <v>1991</v>
      </c>
      <c r="B17" s="3"/>
      <c r="C17" s="3"/>
      <c r="D17" s="3"/>
      <c r="E17" s="3"/>
      <c r="F17" s="3"/>
      <c r="G17" s="3">
        <v>24</v>
      </c>
      <c r="H17" s="3">
        <v>13</v>
      </c>
      <c r="I17" s="3">
        <v>16</v>
      </c>
      <c r="J17" s="3"/>
    </row>
    <row r="18" spans="1:10" ht="13.5">
      <c r="A18" s="2">
        <v>1990</v>
      </c>
      <c r="B18" s="3"/>
      <c r="C18" s="3"/>
      <c r="D18" s="3"/>
      <c r="E18" s="3"/>
      <c r="F18" s="3"/>
      <c r="G18" s="3"/>
      <c r="H18" s="3">
        <v>13</v>
      </c>
      <c r="I18" s="3">
        <v>20</v>
      </c>
      <c r="J18" s="3"/>
    </row>
    <row r="19" spans="1:10" ht="13.5">
      <c r="A19" s="2">
        <v>1989</v>
      </c>
      <c r="B19" s="3"/>
      <c r="C19" s="3"/>
      <c r="D19" s="3"/>
      <c r="E19" s="3"/>
      <c r="F19" s="3"/>
      <c r="G19" s="3"/>
      <c r="H19" s="3">
        <v>15</v>
      </c>
      <c r="I19" s="3"/>
      <c r="J19" s="3"/>
    </row>
    <row r="20" spans="1:10" ht="13.5">
      <c r="A20" s="2" t="s">
        <v>11</v>
      </c>
      <c r="B20" s="3">
        <f>AVERAGE(B4:B16)</f>
        <v>17.923076923076923</v>
      </c>
      <c r="C20" s="3">
        <f>AVERAGE(C4:C16)</f>
        <v>17.76923076923077</v>
      </c>
      <c r="D20" s="3">
        <f>AVERAGE(D4:D16)</f>
        <v>20.43846153846154</v>
      </c>
      <c r="E20" s="3">
        <f>AVERAGE(E4:E12)</f>
        <v>22.444444444444443</v>
      </c>
      <c r="F20" s="3">
        <f>AVERAGE(F4:F16)</f>
        <v>18.384615384615383</v>
      </c>
      <c r="G20" s="3">
        <f>AVERAGE(G4:G17)</f>
        <v>23.428571428571427</v>
      </c>
      <c r="H20" s="3">
        <f>AVERAGE(H4:H19)</f>
        <v>25</v>
      </c>
      <c r="I20" s="3">
        <f>AVERAGE(I4:I18)</f>
        <v>26.333333333333332</v>
      </c>
      <c r="J20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gate2</dc:creator>
  <cp:keywords/>
  <dc:description/>
  <cp:lastModifiedBy>Barış Özüdoğru</cp:lastModifiedBy>
  <cp:lastPrinted>2009-03-25T17:40:11Z</cp:lastPrinted>
  <dcterms:created xsi:type="dcterms:W3CDTF">2009-03-25T15:57:12Z</dcterms:created>
  <dcterms:modified xsi:type="dcterms:W3CDTF">2018-03-12T13:14:45Z</dcterms:modified>
  <cp:category/>
  <cp:version/>
  <cp:contentType/>
  <cp:contentStatus/>
</cp:coreProperties>
</file>